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Sheet1!$B$2:$C$22</definedName>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<sst xmlns="http://schemas.openxmlformats.org/spreadsheetml/2006/main" count="78" uniqueCount="56">
  <si>
    <t>2024年青岛湛山疗养院卫生类岗位公开招聘工作人员总成绩及进入考察体检范围人员名单</t>
  </si>
  <si>
    <t>姓名</t>
  </si>
  <si>
    <t>证件号码</t>
  </si>
  <si>
    <t>报考岗位</t>
  </si>
  <si>
    <t>笔试成绩</t>
  </si>
  <si>
    <t>面试（专业测试）成绩</t>
  </si>
  <si>
    <t>综合成绩</t>
  </si>
  <si>
    <t>是否进入考察体检范围</t>
  </si>
  <si>
    <t>王青淑</t>
  </si>
  <si>
    <t>37028219801104****</t>
  </si>
  <si>
    <t>影像医师（超声）</t>
  </si>
  <si>
    <t>是</t>
  </si>
  <si>
    <t>刘晓蔚</t>
  </si>
  <si>
    <t>37028219960328****</t>
  </si>
  <si>
    <t>临床医师</t>
  </si>
  <si>
    <t>69.1</t>
  </si>
  <si>
    <t>李玉爽</t>
  </si>
  <si>
    <t>37032319980927****</t>
  </si>
  <si>
    <t>69.5</t>
  </si>
  <si>
    <t>张尤佳</t>
  </si>
  <si>
    <t>37010419910508****</t>
  </si>
  <si>
    <t>68.5</t>
  </si>
  <si>
    <t>苑宇涵</t>
  </si>
  <si>
    <t>37070519920922****</t>
  </si>
  <si>
    <t>心理健康服务及管理</t>
  </si>
  <si>
    <t>崔婧</t>
  </si>
  <si>
    <t>37020319890125****</t>
  </si>
  <si>
    <t>张丽莎</t>
  </si>
  <si>
    <t>37028319961005****</t>
  </si>
  <si>
    <t>傅雪</t>
  </si>
  <si>
    <t>37078119891226****</t>
  </si>
  <si>
    <t>余文婷</t>
  </si>
  <si>
    <t>37020519940906****</t>
  </si>
  <si>
    <t>逄振冉</t>
  </si>
  <si>
    <t>37028119970313****</t>
  </si>
  <si>
    <t>陈光旭</t>
  </si>
  <si>
    <t>37098219900510****</t>
  </si>
  <si>
    <t>臧宏运</t>
  </si>
  <si>
    <t>37078219920725****</t>
  </si>
  <si>
    <t>韩振胥</t>
  </si>
  <si>
    <t>37292619971204****</t>
  </si>
  <si>
    <t>针推医师</t>
  </si>
  <si>
    <t>景泉凯</t>
  </si>
  <si>
    <t>22010419900205****</t>
  </si>
  <si>
    <t>肖梅</t>
  </si>
  <si>
    <t>37132519880608****</t>
  </si>
  <si>
    <t>韩小玉</t>
  </si>
  <si>
    <t>41132319951005****</t>
  </si>
  <si>
    <t>程怡心</t>
  </si>
  <si>
    <t>37132319980913****</t>
  </si>
  <si>
    <t>刘潍燕</t>
  </si>
  <si>
    <t>37070519941001****</t>
  </si>
  <si>
    <t>郑懿超</t>
  </si>
  <si>
    <t>63012119980117****</t>
  </si>
  <si>
    <t>刘欣</t>
  </si>
  <si>
    <t>37110219930707****</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</si>
</sst>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 numFmtId="177" formatCode="0.00_ "/>
  </numFmts>
  <fonts count="25">
    <font>
      <sz val="11"/>
      <color theme="1"/>
      <name val="宋体"/>
      <charset val="134"/>
      <scheme val="minor"/>
    </font>
    <font>
      <sz val="12"/>
      <color theme="1"/>
      <name val="黑体"/>
      <charset val="134"/>
    </font>
    <font>
      <sz val="12"/>
      <color theme="1"/>
      <name val="仿宋_GB2312"/>
      <charset val="134"/>
    </font>
    <font>
      <sz val="20"/>
      <color theme="1"/>
      <name val="方正小标宋简体"/>
      <charset val="134"/>
    </font>
    <font>
      <sz val="12"/>
      <color indexed="8"/>
      <name val="黑体"/>
      <charset val="134"/>
    </font>
    <font>
      <sz val="12"/>
      <color indexed="8"/>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0">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176" fontId="2" fillId="0" borderId="1" xfId="0" applyNumberFormat="1" applyFont="1" applyBorder="1" applyAlignment="1">
      <alignment horizontal="center" vertical="center" wrapText="1"/>
    </xf>
    <xf numFmtId="177" fontId="2" fillId="0" borderId="1" xfId="0" applyNumberFormat="1" applyFont="1" applyBorder="1" applyAlignment="1">
      <alignment horizontal="center" vertical="center" wrapText="1"/>
    </xf>
    <xf numFmtId="0" fontId="5" fillId="0"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tabSelected="1" workbookViewId="0">
      <selection activeCell="K7" sqref="K7"/>
    </sheetView>
  </sheetViews>
  <sheetFormatPr defaultColWidth="9" defaultRowHeight="14.25" outlineLevelCol="6"/>
  <cols>
    <col min="1" max="2" width="15.375" style="2" customWidth="1"/>
    <col min="3" max="3" width="15.875" style="2" customWidth="1"/>
    <col min="4" max="4" width="11.5" style="2" customWidth="1"/>
    <col min="5" max="5" width="13.2666666666667" style="2" customWidth="1"/>
    <col min="6" max="6" width="11.5" style="2" customWidth="1"/>
    <col min="7" max="7" width="12.625" style="2" customWidth="1"/>
    <col min="8" max="16384" width="9" style="2"/>
  </cols>
  <sheetData>
    <row r="1" ht="66" customHeight="1" spans="1:7">
      <c r="A1" s="3" t="s">
        <v>0</v>
      </c>
      <c r="B1" s="3"/>
      <c r="C1" s="3"/>
      <c r="D1" s="3"/>
      <c r="E1" s="3"/>
      <c r="F1" s="3"/>
      <c r="G1" s="3"/>
    </row>
    <row r="2" s="1" customFormat="1" ht="35.25" customHeight="1" spans="1:7">
      <c r="A2" s="4" t="s">
        <v>1</v>
      </c>
      <c r="B2" s="4" t="s">
        <v>2</v>
      </c>
      <c r="C2" s="4" t="s">
        <v>3</v>
      </c>
      <c r="D2" s="4" t="s">
        <v>4</v>
      </c>
      <c r="E2" s="5" t="s">
        <v>5</v>
      </c>
      <c r="F2" s="5" t="s">
        <v>6</v>
      </c>
      <c r="G2" s="4" t="s">
        <v>7</v>
      </c>
    </row>
    <row r="3" ht="35.25" customHeight="1" spans="1:7">
      <c r="A3" s="6" t="s">
        <v>8</v>
      </c>
      <c r="B3" s="10" t="s">
        <v>9</v>
      </c>
      <c r="C3" s="6" t="s">
        <v>10</v>
      </c>
      <c r="D3" s="7">
        <v>51.4</v>
      </c>
      <c r="E3" s="6">
        <v>86</v>
      </c>
      <c r="F3" s="8">
        <f>D3*0.5+E3*0.5</f>
        <v>68.7</v>
      </c>
      <c r="G3" s="7" t="s">
        <v>11</v>
      </c>
    </row>
    <row r="4" ht="35.25" customHeight="1" spans="1:7">
      <c r="A4" s="6" t="s">
        <v>12</v>
      </c>
      <c r="B4" s="6" t="s">
        <v>13</v>
      </c>
      <c r="C4" s="6" t="s">
        <v>14</v>
      </c>
      <c r="D4" s="7" t="s">
        <v>15</v>
      </c>
      <c r="E4" s="6">
        <v>87.4</v>
      </c>
      <c r="F4" s="9">
        <f>D4*0.5+E4*0.5</f>
        <v>78.25</v>
      </c>
      <c r="G4" s="7" t="s">
        <v>11</v>
      </c>
    </row>
    <row r="5" ht="35.25" customHeight="1" spans="1:7">
      <c r="A5" s="6" t="s">
        <v>16</v>
      </c>
      <c r="B5" s="10" t="s">
        <v>17</v>
      </c>
      <c r="C5" s="6" t="s">
        <v>14</v>
      </c>
      <c r="D5" s="7" t="s">
        <v>18</v>
      </c>
      <c r="E5" s="6">
        <v>83.6</v>
      </c>
      <c r="F5" s="9">
        <f>D5*0.5+E5*0.5</f>
        <v>76.55</v>
      </c>
      <c r="G5" s="7" t="s">
        <v>11</v>
      </c>
    </row>
    <row r="6" ht="35.25" customHeight="1" spans="1:7">
      <c r="A6" s="6" t="s">
        <v>19</v>
      </c>
      <c r="B6" s="10" t="s">
        <v>20</v>
      </c>
      <c r="C6" s="6" t="s">
        <v>14</v>
      </c>
      <c r="D6" s="7" t="s">
        <v>21</v>
      </c>
      <c r="E6" s="6">
        <v>83</v>
      </c>
      <c r="F6" s="9">
        <f>D6*0.5+E6*0.5</f>
        <v>75.75</v>
      </c>
      <c r="G6" s="7"/>
    </row>
    <row r="7" ht="35.25" customHeight="1" spans="1:7">
      <c r="A7" s="6" t="s">
        <v>22</v>
      </c>
      <c r="B7" s="6" t="s">
        <v>23</v>
      </c>
      <c r="C7" s="6" t="s">
        <v>24</v>
      </c>
      <c r="D7" s="7"/>
      <c r="E7" s="6">
        <v>89.8</v>
      </c>
      <c r="F7" s="8">
        <f>E7</f>
        <v>89.8</v>
      </c>
      <c r="G7" s="7" t="s">
        <v>11</v>
      </c>
    </row>
    <row r="8" ht="35.25" customHeight="1" spans="1:7">
      <c r="A8" s="6" t="s">
        <v>25</v>
      </c>
      <c r="B8" s="6" t="s">
        <v>26</v>
      </c>
      <c r="C8" s="6" t="s">
        <v>24</v>
      </c>
      <c r="D8" s="7"/>
      <c r="E8" s="6">
        <v>85.8</v>
      </c>
      <c r="F8" s="8">
        <f t="shared" ref="F8:F22" si="0">E8</f>
        <v>85.8</v>
      </c>
      <c r="G8" s="7" t="s">
        <v>11</v>
      </c>
    </row>
    <row r="9" ht="35.25" customHeight="1" spans="1:7">
      <c r="A9" s="6" t="s">
        <v>27</v>
      </c>
      <c r="B9" s="6" t="s">
        <v>28</v>
      </c>
      <c r="C9" s="6" t="s">
        <v>24</v>
      </c>
      <c r="D9" s="7"/>
      <c r="E9" s="6">
        <v>83.4</v>
      </c>
      <c r="F9" s="8">
        <f t="shared" si="0"/>
        <v>83.4</v>
      </c>
      <c r="G9" s="7"/>
    </row>
    <row r="10" ht="35.25" customHeight="1" spans="1:7">
      <c r="A10" s="6" t="s">
        <v>29</v>
      </c>
      <c r="B10" s="6" t="s">
        <v>30</v>
      </c>
      <c r="C10" s="6" t="s">
        <v>24</v>
      </c>
      <c r="D10" s="7"/>
      <c r="E10" s="6">
        <v>82.4</v>
      </c>
      <c r="F10" s="8">
        <f t="shared" si="0"/>
        <v>82.4</v>
      </c>
      <c r="G10" s="7"/>
    </row>
    <row r="11" ht="35.25" customHeight="1" spans="1:7">
      <c r="A11" s="6" t="s">
        <v>31</v>
      </c>
      <c r="B11" s="6" t="s">
        <v>32</v>
      </c>
      <c r="C11" s="6" t="s">
        <v>24</v>
      </c>
      <c r="D11" s="7"/>
      <c r="E11" s="6">
        <v>79.2</v>
      </c>
      <c r="F11" s="8">
        <f t="shared" si="0"/>
        <v>79.2</v>
      </c>
      <c r="G11" s="7"/>
    </row>
    <row r="12" ht="35.25" customHeight="1" spans="1:7">
      <c r="A12" s="6" t="s">
        <v>33</v>
      </c>
      <c r="B12" s="6" t="s">
        <v>34</v>
      </c>
      <c r="C12" s="6" t="s">
        <v>24</v>
      </c>
      <c r="D12" s="7"/>
      <c r="E12" s="6">
        <v>78.6</v>
      </c>
      <c r="F12" s="8">
        <f t="shared" si="0"/>
        <v>78.6</v>
      </c>
      <c r="G12" s="7"/>
    </row>
    <row r="13" ht="35.25" customHeight="1" spans="1:7">
      <c r="A13" s="6" t="s">
        <v>35</v>
      </c>
      <c r="B13" s="6" t="s">
        <v>36</v>
      </c>
      <c r="C13" s="6" t="s">
        <v>24</v>
      </c>
      <c r="D13" s="7"/>
      <c r="E13" s="6">
        <v>77.6</v>
      </c>
      <c r="F13" s="8">
        <f t="shared" si="0"/>
        <v>77.6</v>
      </c>
      <c r="G13" s="7"/>
    </row>
    <row r="14" ht="35.25" customHeight="1" spans="1:7">
      <c r="A14" s="6" t="s">
        <v>37</v>
      </c>
      <c r="B14" s="6" t="s">
        <v>38</v>
      </c>
      <c r="C14" s="6" t="s">
        <v>24</v>
      </c>
      <c r="D14" s="7"/>
      <c r="E14" s="6">
        <v>73.2</v>
      </c>
      <c r="F14" s="8">
        <f t="shared" si="0"/>
        <v>73.2</v>
      </c>
      <c r="G14" s="7"/>
    </row>
    <row r="15" ht="35.25" customHeight="1" spans="1:7">
      <c r="A15" s="6" t="s">
        <v>39</v>
      </c>
      <c r="B15" s="6" t="s">
        <v>40</v>
      </c>
      <c r="C15" s="6" t="s">
        <v>41</v>
      </c>
      <c r="D15" s="7"/>
      <c r="E15" s="6">
        <v>91.6</v>
      </c>
      <c r="F15" s="8">
        <f t="shared" si="0"/>
        <v>91.6</v>
      </c>
      <c r="G15" s="7" t="s">
        <v>11</v>
      </c>
    </row>
    <row r="16" ht="35.25" customHeight="1" spans="1:7">
      <c r="A16" s="6" t="s">
        <v>42</v>
      </c>
      <c r="B16" s="6" t="s">
        <v>43</v>
      </c>
      <c r="C16" s="6" t="s">
        <v>41</v>
      </c>
      <c r="D16" s="7"/>
      <c r="E16" s="6">
        <v>81.4</v>
      </c>
      <c r="F16" s="8">
        <f t="shared" si="0"/>
        <v>81.4</v>
      </c>
      <c r="G16" s="7" t="s">
        <v>11</v>
      </c>
    </row>
    <row r="17" ht="35.25" customHeight="1" spans="1:7">
      <c r="A17" s="6" t="s">
        <v>44</v>
      </c>
      <c r="B17" s="6" t="s">
        <v>45</v>
      </c>
      <c r="C17" s="6" t="s">
        <v>41</v>
      </c>
      <c r="D17" s="7"/>
      <c r="E17" s="6">
        <v>80.4</v>
      </c>
      <c r="F17" s="8">
        <f t="shared" si="0"/>
        <v>80.4</v>
      </c>
      <c r="G17" s="7"/>
    </row>
    <row r="18" ht="35.25" customHeight="1" spans="1:7">
      <c r="A18" s="6" t="s">
        <v>46</v>
      </c>
      <c r="B18" s="6" t="s">
        <v>47</v>
      </c>
      <c r="C18" s="6" t="s">
        <v>41</v>
      </c>
      <c r="D18" s="7"/>
      <c r="E18" s="6">
        <v>78.8</v>
      </c>
      <c r="F18" s="8">
        <f t="shared" si="0"/>
        <v>78.8</v>
      </c>
      <c r="G18" s="7"/>
    </row>
    <row r="19" ht="35.25" customHeight="1" spans="1:7">
      <c r="A19" s="6" t="s">
        <v>48</v>
      </c>
      <c r="B19" s="6" t="s">
        <v>49</v>
      </c>
      <c r="C19" s="6" t="s">
        <v>41</v>
      </c>
      <c r="D19" s="7"/>
      <c r="E19" s="6">
        <v>78.8</v>
      </c>
      <c r="F19" s="8">
        <f t="shared" si="0"/>
        <v>78.8</v>
      </c>
      <c r="G19" s="7"/>
    </row>
    <row r="20" ht="35.25" customHeight="1" spans="1:7">
      <c r="A20" s="6" t="s">
        <v>50</v>
      </c>
      <c r="B20" s="6" t="s">
        <v>51</v>
      </c>
      <c r="C20" s="6" t="s">
        <v>41</v>
      </c>
      <c r="D20" s="7"/>
      <c r="E20" s="6">
        <v>77.8</v>
      </c>
      <c r="F20" s="8">
        <f t="shared" si="0"/>
        <v>77.8</v>
      </c>
      <c r="G20" s="7"/>
    </row>
    <row r="21" ht="35.25" customHeight="1" spans="1:7">
      <c r="A21" s="6" t="s">
        <v>52</v>
      </c>
      <c r="B21" s="6" t="s">
        <v>53</v>
      </c>
      <c r="C21" s="6" t="s">
        <v>41</v>
      </c>
      <c r="D21" s="7"/>
      <c r="E21" s="6">
        <v>76.6</v>
      </c>
      <c r="F21" s="8">
        <f t="shared" si="0"/>
        <v>76.6</v>
      </c>
      <c r="G21" s="7"/>
    </row>
    <row r="22" ht="30" customHeight="1" spans="1:7">
      <c r="A22" s="6" t="s">
        <v>54</v>
      </c>
      <c r="B22" s="6" t="s">
        <v>55</v>
      </c>
      <c r="C22" s="6" t="s">
        <v>41</v>
      </c>
      <c r="D22" s="7"/>
      <c r="E22" s="6">
        <v>63.2</v>
      </c>
      <c r="F22" s="8">
        <f t="shared" si="0"/>
        <v>63.2</v>
      </c>
      <c r="G22" s="7"/>
    </row>
  </sheetData>
  <autoFilter ref="B2:C22">
    <extLst/>
  </autoFilter>
  <sortState ref="A7:E14">
    <sortCondition ref="E7:E14" descending="1"/>
  </sortState>
  <mergeCells count="1">
    <mergeCell ref="A1:G1"/>
  </mergeCells>
  <conditionalFormatting sqref="G2">
    <cfRule type="duplicateValues" dxfId="0" priority="1"/>
  </conditionalFormatting>
  <conditionalFormatting sqref="A1:A2 A23:A1048576">
    <cfRule type="duplicateValues" dxfId="0" priority="2"/>
  </conditionalFormatting>
  <conditionalFormatting sqref="D2 D23:D1048576">
    <cfRule type="duplicateValues" dxfId="0" priority="4"/>
  </conditionalFormatting>
  <pageMargins left="0.511805555555556" right="0.393055555555556" top="0.354166666666667" bottom="0.432638888888889" header="0.156944444444444" footer="0.298611111111111"/>
  <pageSetup paperSize="9" orientation="portrait" horizontalDpi="600" verticalDpi="3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赛缪尔</cp:lastModifiedBy>
  <dcterms:created xsi:type="dcterms:W3CDTF">2006-09-13T11:21:00Z</dcterms:created>
  <dcterms:modified xsi:type="dcterms:W3CDTF">2024-04-22T03:02:42Z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3BF301C12E6E4F1584A37BF1405E1CCB_13</vt:lpwstr>
  </property>
  <property fmtid="{D5CDD505-2E9C-101B-9397-08002B2CF9AE}" pid="3" name="KSOProductBuildVer">
    <vt:lpwstr>2052-12.1.0.16417</vt:lpwstr>
  </property>
</Properties>
</file>